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2024-2025\Питание\Мониторинг питания\Мониторинг питания 6 неделя (14.10-18.10)\"/>
    </mc:Choice>
  </mc:AlternateContent>
  <bookViews>
    <workbookView xWindow="0" yWindow="0" windowWidth="21660" windowHeight="1030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J6" i="1"/>
  <c r="G6" i="1"/>
  <c r="E6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<sst xmlns="http://schemas.openxmlformats.org/spreadsheetml/2006/main" count="41" uniqueCount="35">
  <si>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</si>
  <si>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</si>
  <si>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</si>
  <si>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</si>
  <si>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</si>
  <si>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</si>
  <si>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</si>
  <si>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</si>
  <si>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</si>
  <si>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</si>
  <si>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</si>
  <si>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</si>
  <si>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</si>
  <si>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</si>
  <si>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</si>
  <si>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</si>
  <si>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</si>
  <si>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</si>
  <si>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</si>
  <si>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</si>
  <si>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</si>
  <si>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</si>
  <si>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</si>
  <si>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</si>
  <si>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</si>
  <si>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</si>
  <si>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</si>
  <si>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Суп картофельный с макаронными изделиями</t>
  </si>
  <si>
    <t>Птица отварная с соусом</t>
  </si>
  <si>
    <t>Рагу из овощей</t>
  </si>
  <si>
    <t>Напиток из плодов шиповника</t>
  </si>
  <si>
    <t>Чай с сахаром</t>
  </si>
  <si>
    <t>Хлеб пшеничный</t>
  </si>
  <si>
    <t>Хлеб пшеничный/ кондитерское изделие</t>
  </si>
  <si>
    <t>МАОУ гимназия №69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</si>
</sst>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 t="s">
        <v>34</v>
      </c>
      <c r="C1" s="32"/>
      <c r="D1" s="33"/>
      <c r="E1" t="s">
        <v>21</v>
      </c>
      <c r="F1" s="15"/>
      <c r="I1" t="s">
        <v>1</v>
      </c>
      <c r="J1" s="14">
        <v>45581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8" t="s">
        <v>28</v>
      </c>
      <c r="E4" s="24">
        <v>90</v>
      </c>
      <c r="F4" s="24"/>
      <c r="G4" s="24">
        <v>224</v>
      </c>
      <c r="H4" s="24">
        <v>14</v>
      </c>
      <c r="I4" s="24">
        <v>17</v>
      </c>
      <c r="J4" s="25">
        <v>2</v>
      </c>
    </row>
    <row r="5" spans="1:13" x14ac:dyDescent="0.25">
      <c r="A5" s="6"/>
      <c r="B5" s="1" t="s">
        <v>11</v>
      </c>
      <c r="C5" s="2"/>
      <c r="D5" s="18" t="s">
        <v>31</v>
      </c>
      <c r="E5" s="22">
        <v>215</v>
      </c>
      <c r="F5" s="22"/>
      <c r="G5" s="22">
        <v>60</v>
      </c>
      <c r="H5" s="26">
        <v>0</v>
      </c>
      <c r="I5" s="22">
        <v>0</v>
      </c>
      <c r="J5" s="27">
        <v>15</v>
      </c>
    </row>
    <row r="6" spans="1:13" x14ac:dyDescent="0.25">
      <c r="A6" s="6"/>
      <c r="B6" s="1" t="s">
        <v>22</v>
      </c>
      <c r="C6" s="2"/>
      <c r="D6" s="18" t="s">
        <v>33</v>
      </c>
      <c r="E6" s="22">
        <f>40+30</f>
        <v>70</v>
      </c>
      <c r="F6" s="22"/>
      <c r="G6" s="22">
        <f>103+98</f>
        <v>201</v>
      </c>
      <c r="H6" s="22">
        <v>5</v>
      </c>
      <c r="I6" s="22">
        <v>1</v>
      </c>
      <c r="J6" s="27">
        <f>22+24</f>
        <v>46</v>
      </c>
    </row>
    <row r="7" spans="1:13" x14ac:dyDescent="0.25">
      <c r="A7" s="6"/>
      <c r="B7" s="2" t="s">
        <v>14</v>
      </c>
      <c r="C7" s="2"/>
      <c r="D7" s="18"/>
      <c r="E7" s="22"/>
      <c r="F7" s="22"/>
      <c r="G7" s="22"/>
      <c r="H7" s="22"/>
      <c r="I7" s="22"/>
      <c r="J7" s="27"/>
    </row>
    <row r="8" spans="1:13" ht="15.75" thickBot="1" x14ac:dyDescent="0.3">
      <c r="A8" s="7"/>
      <c r="B8" s="8" t="s">
        <v>17</v>
      </c>
      <c r="C8" s="8"/>
      <c r="D8" s="18" t="s">
        <v>29</v>
      </c>
      <c r="E8" s="28">
        <v>150</v>
      </c>
      <c r="F8" s="28"/>
      <c r="G8" s="28">
        <v>213</v>
      </c>
      <c r="H8" s="28">
        <v>3</v>
      </c>
      <c r="I8" s="28">
        <v>11</v>
      </c>
      <c r="J8" s="29">
        <v>13</v>
      </c>
    </row>
    <row r="9" spans="1:13" x14ac:dyDescent="0.25">
      <c r="A9" s="4" t="s">
        <v>12</v>
      </c>
      <c r="B9" s="10" t="s">
        <v>19</v>
      </c>
      <c r="C9" s="5"/>
      <c r="D9" s="17"/>
      <c r="E9" s="24">
        <f xml:space="preserve"> SUM(E4:E8)</f>
        <v>525</v>
      </c>
      <c r="F9" s="24"/>
      <c r="G9" s="24">
        <f t="shared" ref="G9:J9" si="0" xml:space="preserve"> SUM(G4:G8)</f>
        <v>698</v>
      </c>
      <c r="H9" s="24">
        <f t="shared" si="0"/>
        <v>22</v>
      </c>
      <c r="I9" s="24">
        <f t="shared" si="0"/>
        <v>29</v>
      </c>
      <c r="J9" s="24">
        <f t="shared" si="0"/>
        <v>76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7"/>
    </row>
    <row r="11" spans="1:13" ht="15.75" thickBot="1" x14ac:dyDescent="0.3">
      <c r="A11" s="7"/>
      <c r="B11" s="8"/>
      <c r="C11" s="8"/>
      <c r="D11" s="19"/>
      <c r="E11" s="28"/>
      <c r="F11" s="28"/>
      <c r="G11" s="28"/>
      <c r="H11" s="28"/>
      <c r="I11" s="28"/>
      <c r="J11" s="29"/>
      <c r="M11" t="s">
        <v>26</v>
      </c>
    </row>
    <row r="12" spans="1:13" x14ac:dyDescent="0.25">
      <c r="A12" s="6" t="s">
        <v>13</v>
      </c>
      <c r="B12" s="9"/>
      <c r="C12" s="3"/>
      <c r="D12" s="20"/>
      <c r="E12" s="23"/>
      <c r="F12" s="23"/>
      <c r="G12" s="23"/>
      <c r="H12" s="23"/>
      <c r="I12" s="23"/>
      <c r="J12" s="30"/>
    </row>
    <row r="13" spans="1:13" ht="30" x14ac:dyDescent="0.25">
      <c r="A13" s="6"/>
      <c r="B13" s="1" t="s">
        <v>15</v>
      </c>
      <c r="C13" s="2"/>
      <c r="D13" s="18" t="s">
        <v>27</v>
      </c>
      <c r="E13" s="23">
        <v>250</v>
      </c>
      <c r="F13" s="22"/>
      <c r="G13" s="23">
        <v>128</v>
      </c>
      <c r="H13" s="23">
        <v>3</v>
      </c>
      <c r="I13" s="23">
        <v>3</v>
      </c>
      <c r="J13" s="30">
        <v>20</v>
      </c>
    </row>
    <row r="14" spans="1:13" x14ac:dyDescent="0.25">
      <c r="A14" s="6"/>
      <c r="B14" s="1" t="s">
        <v>16</v>
      </c>
      <c r="C14" s="2"/>
      <c r="D14" s="18" t="s">
        <v>28</v>
      </c>
      <c r="E14" s="23">
        <v>90</v>
      </c>
      <c r="F14" s="22"/>
      <c r="G14" s="23">
        <v>224</v>
      </c>
      <c r="H14" s="23">
        <v>14</v>
      </c>
      <c r="I14" s="23">
        <v>17</v>
      </c>
      <c r="J14" s="30">
        <v>2</v>
      </c>
    </row>
    <row r="15" spans="1:13" x14ac:dyDescent="0.25">
      <c r="A15" s="6"/>
      <c r="B15" s="1" t="s">
        <v>17</v>
      </c>
      <c r="C15" s="2"/>
      <c r="D15" s="18" t="s">
        <v>29</v>
      </c>
      <c r="E15" s="23">
        <v>150</v>
      </c>
      <c r="F15" s="22"/>
      <c r="G15" s="23">
        <v>213</v>
      </c>
      <c r="H15" s="23">
        <v>3</v>
      </c>
      <c r="I15" s="23">
        <v>11</v>
      </c>
      <c r="J15" s="30">
        <v>13</v>
      </c>
    </row>
    <row r="16" spans="1:13" x14ac:dyDescent="0.25">
      <c r="A16" s="6"/>
      <c r="B16" s="1" t="s">
        <v>18</v>
      </c>
      <c r="C16" s="2"/>
      <c r="D16" s="18"/>
      <c r="E16" s="23"/>
      <c r="F16" s="22" t="s">
        <v>26</v>
      </c>
      <c r="G16" s="23"/>
      <c r="H16" s="23"/>
      <c r="I16" s="23"/>
      <c r="J16" s="30"/>
    </row>
    <row r="17" spans="1:10" x14ac:dyDescent="0.25">
      <c r="A17" s="6"/>
      <c r="B17" s="1" t="s">
        <v>23</v>
      </c>
      <c r="C17" s="2"/>
      <c r="D17" s="18"/>
      <c r="E17" s="23"/>
      <c r="F17" s="22"/>
      <c r="G17" s="23"/>
      <c r="H17" s="23"/>
      <c r="I17" s="23"/>
      <c r="J17" s="30"/>
    </row>
    <row r="18" spans="1:10" x14ac:dyDescent="0.25">
      <c r="A18" s="6"/>
      <c r="B18" s="1" t="s">
        <v>20</v>
      </c>
      <c r="C18" s="2"/>
      <c r="D18" s="18" t="s">
        <v>32</v>
      </c>
      <c r="E18" s="23">
        <v>40</v>
      </c>
      <c r="F18" s="22"/>
      <c r="G18" s="23">
        <v>103</v>
      </c>
      <c r="H18" s="23">
        <v>5</v>
      </c>
      <c r="I18" s="23">
        <v>1</v>
      </c>
      <c r="J18" s="30">
        <v>22</v>
      </c>
    </row>
    <row r="19" spans="1:10" x14ac:dyDescent="0.25">
      <c r="A19" s="6"/>
      <c r="B19" s="1" t="s">
        <v>11</v>
      </c>
      <c r="C19" s="16"/>
      <c r="D19" s="18" t="s">
        <v>30</v>
      </c>
      <c r="E19" s="23">
        <v>200</v>
      </c>
      <c r="F19" s="22"/>
      <c r="G19" s="23">
        <v>88</v>
      </c>
      <c r="H19" s="23">
        <v>1</v>
      </c>
      <c r="I19" s="23">
        <v>0</v>
      </c>
      <c r="J19" s="30">
        <v>21</v>
      </c>
    </row>
    <row r="20" spans="1:10" ht="15.75" thickBot="1" x14ac:dyDescent="0.3">
      <c r="A20" s="7"/>
      <c r="B20" s="8"/>
      <c r="C20" s="8"/>
      <c r="D20" s="19"/>
      <c r="E20" s="28">
        <f>SUM(E12:E19)</f>
        <v>730</v>
      </c>
      <c r="F20" s="28"/>
      <c r="G20" s="28">
        <f t="shared" ref="G20:J20" si="1">SUM(G12:G19)</f>
        <v>756</v>
      </c>
      <c r="H20" s="28">
        <f t="shared" si="1"/>
        <v>26</v>
      </c>
      <c r="I20" s="28">
        <f t="shared" si="1"/>
        <v>32</v>
      </c>
      <c r="J20" s="28">
        <f t="shared" si="1"/>
        <v>78</v>
      </c>
    </row>
    <row r="21" spans="1:10" x14ac:dyDescent="0.25">
      <c r="E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 А.А.</cp:lastModifiedBy>
  <cp:lastPrinted>2021-05-18T10:32:40Z</cp:lastPrinted>
  <dcterms:created xsi:type="dcterms:W3CDTF">2015-06-05T18:19:34Z</dcterms:created>
  <dcterms:modified xsi:type="dcterms:W3CDTF">2024-10-11T14:53:46Z</dcterms:modified>
</cp:coreProperties>
</file>